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ycl\Documents\Jay's Documents\15 - Amazon Publishing\Books\Financial Literacy for Teens\Illustrations &amp; Graphics\"/>
    </mc:Choice>
  </mc:AlternateContent>
  <xr:revisionPtr revIDLastSave="0" documentId="13_ncr:1_{5CFFACE4-4FF8-4EE7-9B0C-C3C968E94338}" xr6:coauthVersionLast="47" xr6:coauthVersionMax="47" xr10:uidLastSave="{00000000-0000-0000-0000-000000000000}"/>
  <bookViews>
    <workbookView xWindow="-110" yWindow="-110" windowWidth="19420" windowHeight="10420" activeTab="2" xr2:uid="{1C213028-C54A-4B2B-BCF4-7156B81A8DB4}"/>
  </bookViews>
  <sheets>
    <sheet name="Sheet1" sheetId="1" r:id="rId1"/>
    <sheet name="Conditions" sheetId="2" r:id="rId2"/>
    <sheet name="Conditions (2)" sheetId="3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4" i="3" l="1"/>
  <c r="C24" i="3"/>
  <c r="C25" i="3" s="1"/>
  <c r="C20" i="3"/>
  <c r="D19" i="3"/>
  <c r="C19" i="3"/>
  <c r="C13" i="3"/>
  <c r="D12" i="3"/>
  <c r="C12" i="3"/>
  <c r="C8" i="3"/>
  <c r="D24" i="2"/>
  <c r="C24" i="2"/>
  <c r="C20" i="2"/>
  <c r="D19" i="2"/>
  <c r="C19" i="2"/>
  <c r="C13" i="2"/>
  <c r="D12" i="2"/>
  <c r="D25" i="2" s="1"/>
  <c r="C12" i="2"/>
  <c r="C25" i="2" s="1"/>
  <c r="C8" i="2"/>
  <c r="D25" i="3" l="1"/>
  <c r="D25" i="1"/>
  <c r="C25" i="1"/>
  <c r="D24" i="1"/>
  <c r="C24" i="1"/>
  <c r="C20" i="1"/>
  <c r="D19" i="1"/>
  <c r="C19" i="1"/>
  <c r="C13" i="1"/>
  <c r="D12" i="1"/>
  <c r="C12" i="1"/>
  <c r="C8" i="1"/>
</calcChain>
</file>

<file path=xl/sharedStrings.xml><?xml version="1.0" encoding="utf-8"?>
<sst xmlns="http://schemas.openxmlformats.org/spreadsheetml/2006/main" count="82" uniqueCount="28">
  <si>
    <t>Monthly Budget</t>
  </si>
  <si>
    <t>Month:</t>
  </si>
  <si>
    <t>Category</t>
  </si>
  <si>
    <t>Budget</t>
  </si>
  <si>
    <t>Actual</t>
  </si>
  <si>
    <t>Did I Win?</t>
  </si>
  <si>
    <t>Save 20%</t>
  </si>
  <si>
    <t xml:space="preserve">   Short-Term:</t>
  </si>
  <si>
    <t xml:space="preserve">   Mid-Term:</t>
  </si>
  <si>
    <t xml:space="preserve">   Long-Term:</t>
  </si>
  <si>
    <t>Need 50%</t>
  </si>
  <si>
    <t xml:space="preserve">   Car:</t>
  </si>
  <si>
    <t xml:space="preserve">   Gas:</t>
  </si>
  <si>
    <t xml:space="preserve">   Insurance:</t>
  </si>
  <si>
    <t xml:space="preserve">   Phone:</t>
  </si>
  <si>
    <t xml:space="preserve">   Food:</t>
  </si>
  <si>
    <t xml:space="preserve">Want 30% </t>
  </si>
  <si>
    <t xml:space="preserve">   Eating Out</t>
  </si>
  <si>
    <t xml:space="preserve">   Going Out</t>
  </si>
  <si>
    <t xml:space="preserve">   Games</t>
  </si>
  <si>
    <t>Total Save</t>
  </si>
  <si>
    <t>Total Want</t>
  </si>
  <si>
    <t>Total Need</t>
  </si>
  <si>
    <t>April</t>
  </si>
  <si>
    <t>Income:</t>
  </si>
  <si>
    <t>Monthly Totals</t>
  </si>
  <si>
    <t xml:space="preserve">   Subscriptions</t>
  </si>
  <si>
    <t>YES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</si>
</sst>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8" formatCode="&quot;$&quot;#,##0.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Franklin Gothic Demi"/>
      <family val="2"/>
    </font>
    <font>
      <sz val="9"/>
      <color rgb="FF000000"/>
      <name val="Franklin Gothic Demi"/>
      <family val="2"/>
    </font>
    <font>
      <sz val="9"/>
      <color theme="1"/>
      <name val="Franklin Gothic Demi"/>
      <family val="2"/>
    </font>
    <font>
      <sz val="11"/>
      <color rgb="FF000000"/>
      <name val="Franklin Gothic Demi"/>
      <family val="2"/>
    </font>
    <font>
      <b/>
      <sz val="14"/>
      <color theme="0"/>
      <name val="Franklin Gothic Demi"/>
      <family val="2"/>
    </font>
    <font>
      <sz val="14"/>
      <color theme="0"/>
      <name val="Franklin Gothic Demi"/>
      <family val="2"/>
    </font>
    <font>
      <sz val="14"/>
      <color rgb="FF000000"/>
      <name val="Franklin Gothic Demi"/>
      <family val="2"/>
    </font>
    <font>
      <sz val="14"/>
      <color theme="1"/>
      <name val="Calibri"/>
      <family val="2"/>
      <scheme val="minor"/>
    </font>
    <font>
      <b/>
      <sz val="11"/>
      <color rgb="FF000000"/>
      <name val="Franklin Gothic Demi"/>
      <family val="2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double">
        <color indexed="64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 style="thick">
        <color theme="0"/>
      </right>
      <top/>
      <bottom style="medium">
        <color indexed="64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168" fontId="2" fillId="2" borderId="1" xfId="0" applyNumberFormat="1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168" fontId="2" fillId="2" borderId="3" xfId="0" applyNumberFormat="1" applyFont="1" applyFill="1" applyBorder="1" applyAlignment="1">
      <alignment vertical="center" wrapText="1"/>
    </xf>
    <xf numFmtId="168" fontId="2" fillId="2" borderId="2" xfId="0" applyNumberFormat="1" applyFont="1" applyFill="1" applyBorder="1" applyAlignment="1">
      <alignment vertical="center" wrapText="1"/>
    </xf>
    <xf numFmtId="168" fontId="3" fillId="2" borderId="3" xfId="0" applyNumberFormat="1" applyFont="1" applyFill="1" applyBorder="1"/>
    <xf numFmtId="0" fontId="2" fillId="2" borderId="5" xfId="0" applyFont="1" applyFill="1" applyBorder="1" applyAlignment="1">
      <alignment horizontal="right" vertical="center" wrapText="1"/>
    </xf>
    <xf numFmtId="168" fontId="2" fillId="2" borderId="4" xfId="0" applyNumberFormat="1" applyFont="1" applyFill="1" applyBorder="1" applyAlignment="1">
      <alignment vertical="center" wrapText="1"/>
    </xf>
    <xf numFmtId="0" fontId="3" fillId="2" borderId="5" xfId="0" applyFont="1" applyFill="1" applyBorder="1" applyAlignment="1">
      <alignment horizontal="right"/>
    </xf>
    <xf numFmtId="168" fontId="3" fillId="2" borderId="4" xfId="0" applyNumberFormat="1" applyFont="1" applyFill="1" applyBorder="1"/>
    <xf numFmtId="0" fontId="5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168" fontId="7" fillId="2" borderId="1" xfId="0" applyNumberFormat="1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8" fillId="4" borderId="0" xfId="0" applyFont="1" applyFill="1"/>
    <xf numFmtId="0" fontId="5" fillId="3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vertical="center" wrapText="1"/>
    </xf>
    <xf numFmtId="0" fontId="9" fillId="2" borderId="3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horizontal="right" vertical="center" wrapText="1"/>
    </xf>
    <xf numFmtId="0" fontId="4" fillId="2" borderId="3" xfId="0" applyFont="1" applyFill="1" applyBorder="1" applyAlignment="1">
      <alignment horizontal="right" vertical="center" wrapText="1"/>
    </xf>
    <xf numFmtId="168" fontId="1" fillId="2" borderId="3" xfId="0" applyNumberFormat="1" applyFont="1" applyFill="1" applyBorder="1"/>
    <xf numFmtId="0" fontId="4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672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E51B36-494D-4967-BE17-913F1EF52B1A}">
  <dimension ref="B2:E26"/>
  <sheetViews>
    <sheetView topLeftCell="A4" workbookViewId="0">
      <selection activeCell="E9" sqref="E9"/>
    </sheetView>
  </sheetViews>
  <sheetFormatPr defaultRowHeight="14.5" x14ac:dyDescent="0.35"/>
  <cols>
    <col min="2" max="5" width="15.6328125" customWidth="1"/>
  </cols>
  <sheetData>
    <row r="2" spans="2:5" ht="15" thickBot="1" x14ac:dyDescent="0.4"/>
    <row r="3" spans="2:5" ht="18" customHeight="1" thickTop="1" thickBot="1" x14ac:dyDescent="0.4">
      <c r="B3" s="12" t="s">
        <v>0</v>
      </c>
      <c r="C3" s="13"/>
      <c r="D3" s="13"/>
      <c r="E3" s="13"/>
    </row>
    <row r="4" spans="2:5" ht="18" customHeight="1" thickTop="1" thickBot="1" x14ac:dyDescent="0.4">
      <c r="B4" s="14" t="s">
        <v>1</v>
      </c>
      <c r="C4" s="15" t="s">
        <v>23</v>
      </c>
      <c r="D4" s="16"/>
      <c r="E4" s="16"/>
    </row>
    <row r="5" spans="2:5" ht="18" customHeight="1" thickTop="1" thickBot="1" x14ac:dyDescent="0.4">
      <c r="B5" s="14" t="s">
        <v>24</v>
      </c>
      <c r="C5" s="17">
        <v>100</v>
      </c>
      <c r="D5" s="18"/>
      <c r="E5" s="18"/>
    </row>
    <row r="6" spans="2:5" ht="18" customHeight="1" thickTop="1" thickBot="1" x14ac:dyDescent="0.5">
      <c r="B6" s="19"/>
      <c r="C6" s="19"/>
      <c r="D6" s="19"/>
      <c r="E6" s="19"/>
    </row>
    <row r="7" spans="2:5" ht="18" customHeight="1" thickTop="1" thickBot="1" x14ac:dyDescent="0.4">
      <c r="B7" s="20" t="s">
        <v>2</v>
      </c>
      <c r="C7" s="20" t="s">
        <v>3</v>
      </c>
      <c r="D7" s="20" t="s">
        <v>4</v>
      </c>
      <c r="E7" s="20" t="s">
        <v>5</v>
      </c>
    </row>
    <row r="8" spans="2:5" ht="18" customHeight="1" thickTop="1" thickBot="1" x14ac:dyDescent="0.4">
      <c r="B8" s="21" t="s">
        <v>6</v>
      </c>
      <c r="C8" s="1">
        <f>C5*0.2</f>
        <v>20</v>
      </c>
      <c r="D8" s="1">
        <v>20</v>
      </c>
      <c r="E8" s="2"/>
    </row>
    <row r="9" spans="2:5" ht="18" customHeight="1" thickTop="1" thickBot="1" x14ac:dyDescent="0.4">
      <c r="B9" s="3" t="s">
        <v>7</v>
      </c>
      <c r="C9" s="1">
        <v>5</v>
      </c>
      <c r="D9" s="1">
        <v>5</v>
      </c>
      <c r="E9" s="2"/>
    </row>
    <row r="10" spans="2:5" ht="18" customHeight="1" thickTop="1" thickBot="1" x14ac:dyDescent="0.4">
      <c r="B10" s="3" t="s">
        <v>8</v>
      </c>
      <c r="C10" s="1">
        <v>5</v>
      </c>
      <c r="D10" s="1">
        <v>5</v>
      </c>
      <c r="E10" s="2"/>
    </row>
    <row r="11" spans="2:5" ht="18" customHeight="1" thickTop="1" thickBot="1" x14ac:dyDescent="0.4">
      <c r="B11" s="3" t="s">
        <v>9</v>
      </c>
      <c r="C11" s="6">
        <v>10</v>
      </c>
      <c r="D11" s="6">
        <v>10</v>
      </c>
      <c r="E11" s="2"/>
    </row>
    <row r="12" spans="2:5" ht="18" customHeight="1" thickTop="1" thickBot="1" x14ac:dyDescent="0.4">
      <c r="B12" s="8" t="s">
        <v>20</v>
      </c>
      <c r="C12" s="9">
        <f>SUM(C9:C11)</f>
        <v>20</v>
      </c>
      <c r="D12" s="9">
        <f>SUM(D9:D11)</f>
        <v>20</v>
      </c>
      <c r="E12" s="2"/>
    </row>
    <row r="13" spans="2:5" ht="18" customHeight="1" thickTop="1" thickBot="1" x14ac:dyDescent="0.4">
      <c r="B13" s="22" t="s">
        <v>10</v>
      </c>
      <c r="C13" s="5">
        <f>C5*0.5</f>
        <v>50</v>
      </c>
      <c r="D13" s="5">
        <v>50</v>
      </c>
      <c r="E13" s="2"/>
    </row>
    <row r="14" spans="2:5" ht="18" customHeight="1" thickTop="1" thickBot="1" x14ac:dyDescent="0.4">
      <c r="B14" s="3" t="s">
        <v>11</v>
      </c>
      <c r="C14" s="1">
        <v>10</v>
      </c>
      <c r="D14" s="1">
        <v>10</v>
      </c>
      <c r="E14" s="2"/>
    </row>
    <row r="15" spans="2:5" ht="18" customHeight="1" thickTop="1" thickBot="1" x14ac:dyDescent="0.4">
      <c r="B15" s="3" t="s">
        <v>12</v>
      </c>
      <c r="C15" s="1">
        <v>10</v>
      </c>
      <c r="D15" s="1">
        <v>10</v>
      </c>
      <c r="E15" s="2"/>
    </row>
    <row r="16" spans="2:5" ht="18" customHeight="1" thickTop="1" thickBot="1" x14ac:dyDescent="0.4">
      <c r="B16" s="3" t="s">
        <v>13</v>
      </c>
      <c r="C16" s="1">
        <v>10</v>
      </c>
      <c r="D16" s="1">
        <v>10</v>
      </c>
      <c r="E16" s="2"/>
    </row>
    <row r="17" spans="2:5" ht="18" customHeight="1" thickTop="1" thickBot="1" x14ac:dyDescent="0.4">
      <c r="B17" s="3" t="s">
        <v>14</v>
      </c>
      <c r="C17" s="1">
        <v>10</v>
      </c>
      <c r="D17" s="1">
        <v>10</v>
      </c>
      <c r="E17" s="2"/>
    </row>
    <row r="18" spans="2:5" ht="18" customHeight="1" thickTop="1" thickBot="1" x14ac:dyDescent="0.4">
      <c r="B18" s="3" t="s">
        <v>15</v>
      </c>
      <c r="C18" s="6">
        <v>10</v>
      </c>
      <c r="D18" s="6">
        <v>10</v>
      </c>
      <c r="E18" s="2"/>
    </row>
    <row r="19" spans="2:5" ht="18" customHeight="1" thickTop="1" thickBot="1" x14ac:dyDescent="0.4">
      <c r="B19" s="8" t="s">
        <v>22</v>
      </c>
      <c r="C19" s="9">
        <f>SUM(C14:C18)</f>
        <v>50</v>
      </c>
      <c r="D19" s="9">
        <f>SUM(D14:D18)</f>
        <v>50</v>
      </c>
      <c r="E19" s="2"/>
    </row>
    <row r="20" spans="2:5" ht="18" customHeight="1" thickTop="1" thickBot="1" x14ac:dyDescent="0.4">
      <c r="B20" s="22" t="s">
        <v>16</v>
      </c>
      <c r="C20" s="5">
        <f>C5*0.3</f>
        <v>30</v>
      </c>
      <c r="D20" s="5">
        <v>30</v>
      </c>
      <c r="E20" s="2"/>
    </row>
    <row r="21" spans="2:5" ht="18" customHeight="1" thickTop="1" thickBot="1" x14ac:dyDescent="0.4">
      <c r="B21" s="3" t="s">
        <v>17</v>
      </c>
      <c r="C21" s="1">
        <v>10</v>
      </c>
      <c r="D21" s="1">
        <v>10</v>
      </c>
      <c r="E21" s="2"/>
    </row>
    <row r="22" spans="2:5" ht="18" customHeight="1" thickTop="1" thickBot="1" x14ac:dyDescent="0.4">
      <c r="B22" s="3" t="s">
        <v>18</v>
      </c>
      <c r="C22" s="1">
        <v>10</v>
      </c>
      <c r="D22" s="1">
        <v>10</v>
      </c>
      <c r="E22" s="2"/>
    </row>
    <row r="23" spans="2:5" ht="18" customHeight="1" thickTop="1" thickBot="1" x14ac:dyDescent="0.4">
      <c r="B23" s="3" t="s">
        <v>19</v>
      </c>
      <c r="C23" s="6">
        <v>10</v>
      </c>
      <c r="D23" s="6">
        <v>10</v>
      </c>
      <c r="E23" s="2"/>
    </row>
    <row r="24" spans="2:5" ht="18" customHeight="1" thickTop="1" thickBot="1" x14ac:dyDescent="0.45">
      <c r="B24" s="10" t="s">
        <v>21</v>
      </c>
      <c r="C24" s="11">
        <f>SUM(C21:C23)</f>
        <v>30</v>
      </c>
      <c r="D24" s="11">
        <f>SUM(D21:D23)</f>
        <v>30</v>
      </c>
      <c r="E24" s="4"/>
    </row>
    <row r="25" spans="2:5" ht="18" customHeight="1" thickTop="1" thickBot="1" x14ac:dyDescent="0.45">
      <c r="B25" s="23" t="s">
        <v>25</v>
      </c>
      <c r="C25" s="7">
        <f>C12+C19+C24</f>
        <v>100</v>
      </c>
      <c r="D25" s="7">
        <f>D12+D19+D24</f>
        <v>100</v>
      </c>
      <c r="E25" s="4"/>
    </row>
    <row r="26" spans="2:5" ht="15" thickTop="1" x14ac:dyDescent="0.35"/>
  </sheetData>
  <mergeCells count="3">
    <mergeCell ref="B3:E3"/>
    <mergeCell ref="C4:E4"/>
    <mergeCell ref="C5:E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1DD255-C031-43B5-949C-F7779CD63B1D}">
  <dimension ref="B2:E26"/>
  <sheetViews>
    <sheetView topLeftCell="A4" workbookViewId="0">
      <selection activeCell="D9" sqref="D9"/>
    </sheetView>
  </sheetViews>
  <sheetFormatPr defaultRowHeight="14.5" x14ac:dyDescent="0.35"/>
  <cols>
    <col min="2" max="5" width="15.6328125" customWidth="1"/>
  </cols>
  <sheetData>
    <row r="2" spans="2:5" ht="15" thickBot="1" x14ac:dyDescent="0.4"/>
    <row r="3" spans="2:5" ht="18" customHeight="1" thickTop="1" thickBot="1" x14ac:dyDescent="0.4">
      <c r="B3" s="12" t="s">
        <v>0</v>
      </c>
      <c r="C3" s="13"/>
      <c r="D3" s="13"/>
      <c r="E3" s="13"/>
    </row>
    <row r="4" spans="2:5" ht="18" customHeight="1" thickTop="1" thickBot="1" x14ac:dyDescent="0.4">
      <c r="B4" s="14" t="s">
        <v>1</v>
      </c>
      <c r="C4" s="15" t="s">
        <v>23</v>
      </c>
      <c r="D4" s="16"/>
      <c r="E4" s="16"/>
    </row>
    <row r="5" spans="2:5" ht="18" customHeight="1" thickTop="1" thickBot="1" x14ac:dyDescent="0.4">
      <c r="B5" s="14" t="s">
        <v>24</v>
      </c>
      <c r="C5" s="17">
        <v>100</v>
      </c>
      <c r="D5" s="18"/>
      <c r="E5" s="18"/>
    </row>
    <row r="6" spans="2:5" ht="18" customHeight="1" thickTop="1" thickBot="1" x14ac:dyDescent="0.5">
      <c r="B6" s="19"/>
      <c r="C6" s="19"/>
      <c r="D6" s="19"/>
      <c r="E6" s="19"/>
    </row>
    <row r="7" spans="2:5" ht="18" customHeight="1" thickTop="1" thickBot="1" x14ac:dyDescent="0.4">
      <c r="B7" s="20" t="s">
        <v>2</v>
      </c>
      <c r="C7" s="20" t="s">
        <v>3</v>
      </c>
      <c r="D7" s="20" t="s">
        <v>4</v>
      </c>
      <c r="E7" s="20" t="s">
        <v>5</v>
      </c>
    </row>
    <row r="8" spans="2:5" ht="18" customHeight="1" thickTop="1" thickBot="1" x14ac:dyDescent="0.4">
      <c r="B8" s="21" t="s">
        <v>6</v>
      </c>
      <c r="C8" s="1">
        <f>C5*0.2</f>
        <v>20</v>
      </c>
      <c r="D8" s="1">
        <v>20</v>
      </c>
      <c r="E8" s="2"/>
    </row>
    <row r="9" spans="2:5" ht="18" customHeight="1" thickTop="1" thickBot="1" x14ac:dyDescent="0.4">
      <c r="B9" s="3" t="s">
        <v>7</v>
      </c>
      <c r="C9" s="1">
        <v>5</v>
      </c>
      <c r="D9" s="1">
        <v>9</v>
      </c>
      <c r="E9" s="2"/>
    </row>
    <row r="10" spans="2:5" ht="18" customHeight="1" thickTop="1" thickBot="1" x14ac:dyDescent="0.4">
      <c r="B10" s="3" t="s">
        <v>8</v>
      </c>
      <c r="C10" s="1">
        <v>5</v>
      </c>
      <c r="D10" s="1">
        <v>5</v>
      </c>
      <c r="E10" s="2"/>
    </row>
    <row r="11" spans="2:5" ht="18" customHeight="1" thickTop="1" thickBot="1" x14ac:dyDescent="0.4">
      <c r="B11" s="3" t="s">
        <v>9</v>
      </c>
      <c r="C11" s="6">
        <v>10</v>
      </c>
      <c r="D11" s="6">
        <v>10</v>
      </c>
      <c r="E11" s="2"/>
    </row>
    <row r="12" spans="2:5" ht="18" customHeight="1" thickTop="1" thickBot="1" x14ac:dyDescent="0.4">
      <c r="B12" s="8" t="s">
        <v>20</v>
      </c>
      <c r="C12" s="9">
        <f>SUM(C9:C11)</f>
        <v>20</v>
      </c>
      <c r="D12" s="9">
        <f>SUM(D9:D11)</f>
        <v>24</v>
      </c>
      <c r="E12" s="2"/>
    </row>
    <row r="13" spans="2:5" ht="18" customHeight="1" thickTop="1" thickBot="1" x14ac:dyDescent="0.4">
      <c r="B13" s="22" t="s">
        <v>10</v>
      </c>
      <c r="C13" s="5">
        <f>C5*0.5</f>
        <v>50</v>
      </c>
      <c r="D13" s="5">
        <v>50</v>
      </c>
      <c r="E13" s="2"/>
    </row>
    <row r="14" spans="2:5" ht="18" customHeight="1" thickTop="1" thickBot="1" x14ac:dyDescent="0.4">
      <c r="B14" s="3" t="s">
        <v>11</v>
      </c>
      <c r="C14" s="1">
        <v>10</v>
      </c>
      <c r="D14" s="1">
        <v>10</v>
      </c>
      <c r="E14" s="2"/>
    </row>
    <row r="15" spans="2:5" ht="18" customHeight="1" thickTop="1" thickBot="1" x14ac:dyDescent="0.4">
      <c r="B15" s="3" t="s">
        <v>12</v>
      </c>
      <c r="C15" s="1">
        <v>10</v>
      </c>
      <c r="D15" s="1">
        <v>10</v>
      </c>
      <c r="E15" s="2"/>
    </row>
    <row r="16" spans="2:5" ht="18" customHeight="1" thickTop="1" thickBot="1" x14ac:dyDescent="0.4">
      <c r="B16" s="3" t="s">
        <v>13</v>
      </c>
      <c r="C16" s="1">
        <v>10</v>
      </c>
      <c r="D16" s="1">
        <v>10</v>
      </c>
      <c r="E16" s="2"/>
    </row>
    <row r="17" spans="2:5" ht="18" customHeight="1" thickTop="1" thickBot="1" x14ac:dyDescent="0.4">
      <c r="B17" s="3" t="s">
        <v>14</v>
      </c>
      <c r="C17" s="1">
        <v>10</v>
      </c>
      <c r="D17" s="1">
        <v>10</v>
      </c>
      <c r="E17" s="2"/>
    </row>
    <row r="18" spans="2:5" ht="18" customHeight="1" thickTop="1" thickBot="1" x14ac:dyDescent="0.4">
      <c r="B18" s="3" t="s">
        <v>15</v>
      </c>
      <c r="C18" s="6">
        <v>10</v>
      </c>
      <c r="D18" s="6">
        <v>10</v>
      </c>
      <c r="E18" s="2"/>
    </row>
    <row r="19" spans="2:5" ht="18" customHeight="1" thickTop="1" thickBot="1" x14ac:dyDescent="0.4">
      <c r="B19" s="8" t="s">
        <v>22</v>
      </c>
      <c r="C19" s="9">
        <f>SUM(C14:C18)</f>
        <v>50</v>
      </c>
      <c r="D19" s="9">
        <f>SUM(D14:D18)</f>
        <v>50</v>
      </c>
      <c r="E19" s="2"/>
    </row>
    <row r="20" spans="2:5" ht="18" customHeight="1" thickTop="1" thickBot="1" x14ac:dyDescent="0.4">
      <c r="B20" s="22" t="s">
        <v>16</v>
      </c>
      <c r="C20" s="5">
        <f>C5*0.3</f>
        <v>30</v>
      </c>
      <c r="D20" s="5">
        <v>30</v>
      </c>
      <c r="E20" s="2"/>
    </row>
    <row r="21" spans="2:5" ht="18" customHeight="1" thickTop="1" thickBot="1" x14ac:dyDescent="0.4">
      <c r="B21" s="3" t="s">
        <v>17</v>
      </c>
      <c r="C21" s="1">
        <v>10</v>
      </c>
      <c r="D21" s="1">
        <v>10</v>
      </c>
      <c r="E21" s="2"/>
    </row>
    <row r="22" spans="2:5" ht="18" customHeight="1" thickTop="1" thickBot="1" x14ac:dyDescent="0.4">
      <c r="B22" s="3" t="s">
        <v>18</v>
      </c>
      <c r="C22" s="1">
        <v>10</v>
      </c>
      <c r="D22" s="1">
        <v>10</v>
      </c>
      <c r="E22" s="2"/>
    </row>
    <row r="23" spans="2:5" ht="18" customHeight="1" thickTop="1" thickBot="1" x14ac:dyDescent="0.4">
      <c r="B23" s="3" t="s">
        <v>19</v>
      </c>
      <c r="C23" s="6">
        <v>10</v>
      </c>
      <c r="D23" s="6">
        <v>10</v>
      </c>
      <c r="E23" s="2"/>
    </row>
    <row r="24" spans="2:5" ht="18" customHeight="1" thickTop="1" thickBot="1" x14ac:dyDescent="0.45">
      <c r="B24" s="10" t="s">
        <v>21</v>
      </c>
      <c r="C24" s="11">
        <f>SUM(C21:C23)</f>
        <v>30</v>
      </c>
      <c r="D24" s="11">
        <f>SUM(D21:D23)</f>
        <v>30</v>
      </c>
      <c r="E24" s="4"/>
    </row>
    <row r="25" spans="2:5" ht="18" customHeight="1" thickTop="1" thickBot="1" x14ac:dyDescent="0.45">
      <c r="B25" s="23" t="s">
        <v>25</v>
      </c>
      <c r="C25" s="7">
        <f>C12+C19+C24</f>
        <v>100</v>
      </c>
      <c r="D25" s="7">
        <f>D12+D19+D24</f>
        <v>104</v>
      </c>
      <c r="E25" s="4"/>
    </row>
    <row r="26" spans="2:5" ht="15" thickTop="1" x14ac:dyDescent="0.35"/>
  </sheetData>
  <mergeCells count="3">
    <mergeCell ref="B3:E3"/>
    <mergeCell ref="C4:E4"/>
    <mergeCell ref="C5:E5"/>
  </mergeCells>
  <conditionalFormatting sqref="D9">
    <cfRule type="cellIs" dxfId="666" priority="3" operator="lessThan">
      <formula>$C$9</formula>
    </cfRule>
    <cfRule type="cellIs" dxfId="667" priority="2" operator="equal">
      <formula>$C$9</formula>
    </cfRule>
    <cfRule type="cellIs" dxfId="668" priority="1" operator="greaterThan">
      <formula>$C$9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4FCE32-5A0D-48B0-9F6D-BA9B7ED3F6B2}">
  <dimension ref="B2:E26"/>
  <sheetViews>
    <sheetView tabSelected="1" workbookViewId="0">
      <selection activeCell="G4" sqref="G4"/>
    </sheetView>
  </sheetViews>
  <sheetFormatPr defaultRowHeight="14.5" x14ac:dyDescent="0.35"/>
  <cols>
    <col min="2" max="5" width="15.6328125" customWidth="1"/>
  </cols>
  <sheetData>
    <row r="2" spans="2:5" ht="15" thickBot="1" x14ac:dyDescent="0.4"/>
    <row r="3" spans="2:5" ht="18" customHeight="1" thickTop="1" thickBot="1" x14ac:dyDescent="0.4">
      <c r="B3" s="12" t="s">
        <v>0</v>
      </c>
      <c r="C3" s="13"/>
      <c r="D3" s="13"/>
      <c r="E3" s="13"/>
    </row>
    <row r="4" spans="2:5" ht="18" customHeight="1" thickTop="1" thickBot="1" x14ac:dyDescent="0.4">
      <c r="B4" s="14" t="s">
        <v>1</v>
      </c>
      <c r="C4" s="15" t="s">
        <v>23</v>
      </c>
      <c r="D4" s="16"/>
      <c r="E4" s="16"/>
    </row>
    <row r="5" spans="2:5" ht="18" customHeight="1" thickTop="1" thickBot="1" x14ac:dyDescent="0.4">
      <c r="B5" s="14" t="s">
        <v>24</v>
      </c>
      <c r="C5" s="17">
        <v>1200</v>
      </c>
      <c r="D5" s="18"/>
      <c r="E5" s="18"/>
    </row>
    <row r="6" spans="2:5" ht="18" customHeight="1" thickTop="1" thickBot="1" x14ac:dyDescent="0.5">
      <c r="B6" s="19"/>
      <c r="C6" s="19"/>
      <c r="D6" s="19"/>
      <c r="E6" s="19"/>
    </row>
    <row r="7" spans="2:5" ht="18" customHeight="1" thickTop="1" thickBot="1" x14ac:dyDescent="0.4">
      <c r="B7" s="20" t="s">
        <v>2</v>
      </c>
      <c r="C7" s="20" t="s">
        <v>3</v>
      </c>
      <c r="D7" s="20" t="s">
        <v>4</v>
      </c>
      <c r="E7" s="20" t="s">
        <v>5</v>
      </c>
    </row>
    <row r="8" spans="2:5" ht="18" customHeight="1" thickTop="1" thickBot="1" x14ac:dyDescent="0.4">
      <c r="B8" s="21" t="s">
        <v>6</v>
      </c>
      <c r="C8" s="1">
        <f>C5*0.2</f>
        <v>240</v>
      </c>
      <c r="D8" s="1">
        <v>20</v>
      </c>
      <c r="E8" s="2"/>
    </row>
    <row r="9" spans="2:5" ht="18" customHeight="1" thickTop="1" thickBot="1" x14ac:dyDescent="0.4">
      <c r="B9" s="3" t="s">
        <v>7</v>
      </c>
      <c r="C9" s="1">
        <v>100</v>
      </c>
      <c r="D9" s="1">
        <v>140</v>
      </c>
      <c r="E9" s="2"/>
    </row>
    <row r="10" spans="2:5" ht="18" customHeight="1" thickTop="1" thickBot="1" x14ac:dyDescent="0.4">
      <c r="B10" s="3" t="s">
        <v>8</v>
      </c>
      <c r="C10" s="1">
        <v>40</v>
      </c>
      <c r="D10" s="1">
        <v>0</v>
      </c>
      <c r="E10" s="2"/>
    </row>
    <row r="11" spans="2:5" ht="18" customHeight="1" thickTop="1" thickBot="1" x14ac:dyDescent="0.4">
      <c r="B11" s="3" t="s">
        <v>9</v>
      </c>
      <c r="C11" s="6">
        <v>100</v>
      </c>
      <c r="D11" s="1">
        <v>100</v>
      </c>
      <c r="E11" s="2"/>
    </row>
    <row r="12" spans="2:5" ht="18" customHeight="1" thickTop="1" thickBot="1" x14ac:dyDescent="0.4">
      <c r="B12" s="8" t="s">
        <v>20</v>
      </c>
      <c r="C12" s="9">
        <f>SUM(C9:C11)</f>
        <v>240</v>
      </c>
      <c r="D12" s="9">
        <f>SUM(D9:D11)</f>
        <v>240</v>
      </c>
      <c r="E12" s="26" t="s">
        <v>27</v>
      </c>
    </row>
    <row r="13" spans="2:5" ht="18" customHeight="1" thickTop="1" thickBot="1" x14ac:dyDescent="0.4">
      <c r="B13" s="22" t="s">
        <v>10</v>
      </c>
      <c r="C13" s="5">
        <f>C5*0.5</f>
        <v>600</v>
      </c>
      <c r="D13" s="5">
        <v>50</v>
      </c>
      <c r="E13" s="2"/>
    </row>
    <row r="14" spans="2:5" ht="18" customHeight="1" thickTop="1" thickBot="1" x14ac:dyDescent="0.4">
      <c r="B14" s="3" t="s">
        <v>11</v>
      </c>
      <c r="C14" s="1">
        <v>200</v>
      </c>
      <c r="D14" s="1">
        <v>200</v>
      </c>
      <c r="E14" s="2"/>
    </row>
    <row r="15" spans="2:5" ht="18" customHeight="1" thickTop="1" thickBot="1" x14ac:dyDescent="0.4">
      <c r="B15" s="3" t="s">
        <v>12</v>
      </c>
      <c r="C15" s="1">
        <v>40</v>
      </c>
      <c r="D15" s="1">
        <v>30</v>
      </c>
      <c r="E15" s="2"/>
    </row>
    <row r="16" spans="2:5" ht="18" customHeight="1" thickTop="1" thickBot="1" x14ac:dyDescent="0.4">
      <c r="B16" s="3" t="s">
        <v>13</v>
      </c>
      <c r="C16" s="1">
        <v>50</v>
      </c>
      <c r="D16" s="1">
        <v>50</v>
      </c>
      <c r="E16" s="2"/>
    </row>
    <row r="17" spans="2:5" ht="18" customHeight="1" thickTop="1" thickBot="1" x14ac:dyDescent="0.4">
      <c r="B17" s="3" t="s">
        <v>14</v>
      </c>
      <c r="C17" s="1">
        <v>50</v>
      </c>
      <c r="D17" s="1">
        <v>50</v>
      </c>
      <c r="E17" s="2"/>
    </row>
    <row r="18" spans="2:5" ht="18" customHeight="1" thickTop="1" thickBot="1" x14ac:dyDescent="0.4">
      <c r="B18" s="3" t="s">
        <v>15</v>
      </c>
      <c r="C18" s="6">
        <v>50</v>
      </c>
      <c r="D18" s="6">
        <v>23</v>
      </c>
      <c r="E18" s="2"/>
    </row>
    <row r="19" spans="2:5" ht="18" customHeight="1" thickTop="1" thickBot="1" x14ac:dyDescent="0.4">
      <c r="B19" s="8" t="s">
        <v>22</v>
      </c>
      <c r="C19" s="9">
        <f>SUM(C14:C18)</f>
        <v>390</v>
      </c>
      <c r="D19" s="9">
        <f>SUM(D14:D18)</f>
        <v>353</v>
      </c>
      <c r="E19" s="26" t="s">
        <v>27</v>
      </c>
    </row>
    <row r="20" spans="2:5" ht="18" customHeight="1" thickTop="1" thickBot="1" x14ac:dyDescent="0.4">
      <c r="B20" s="22" t="s">
        <v>16</v>
      </c>
      <c r="C20" s="5">
        <f>C5*0.3</f>
        <v>360</v>
      </c>
      <c r="D20" s="5">
        <v>30</v>
      </c>
      <c r="E20" s="2"/>
    </row>
    <row r="21" spans="2:5" ht="18" customHeight="1" thickTop="1" thickBot="1" x14ac:dyDescent="0.4">
      <c r="B21" s="3" t="s">
        <v>17</v>
      </c>
      <c r="C21" s="1">
        <v>10</v>
      </c>
      <c r="D21" s="1">
        <v>40</v>
      </c>
      <c r="E21" s="2"/>
    </row>
    <row r="22" spans="2:5" ht="18" customHeight="1" thickTop="1" thickBot="1" x14ac:dyDescent="0.4">
      <c r="B22" s="3" t="s">
        <v>18</v>
      </c>
      <c r="C22" s="1">
        <v>150</v>
      </c>
      <c r="D22" s="1">
        <v>75</v>
      </c>
      <c r="E22" s="2"/>
    </row>
    <row r="23" spans="2:5" ht="18" customHeight="1" thickTop="1" thickBot="1" x14ac:dyDescent="0.4">
      <c r="B23" s="3" t="s">
        <v>26</v>
      </c>
      <c r="C23" s="6">
        <v>15</v>
      </c>
      <c r="D23" s="6">
        <v>15</v>
      </c>
      <c r="E23" s="2"/>
    </row>
    <row r="24" spans="2:5" ht="18" customHeight="1" thickTop="1" thickBot="1" x14ac:dyDescent="0.45">
      <c r="B24" s="10" t="s">
        <v>21</v>
      </c>
      <c r="C24" s="11">
        <f>SUM(C21:C23)</f>
        <v>175</v>
      </c>
      <c r="D24" s="11">
        <f>SUM(D21:D23)</f>
        <v>130</v>
      </c>
      <c r="E24" s="4" t="s">
        <v>27</v>
      </c>
    </row>
    <row r="25" spans="2:5" ht="18" customHeight="1" thickTop="1" thickBot="1" x14ac:dyDescent="0.45">
      <c r="B25" s="24" t="s">
        <v>25</v>
      </c>
      <c r="C25" s="25">
        <f>C12+C19+C24</f>
        <v>805</v>
      </c>
      <c r="D25" s="25">
        <f>D12+D19+D24</f>
        <v>723</v>
      </c>
      <c r="E25" s="4" t="s">
        <v>27</v>
      </c>
    </row>
    <row r="26" spans="2:5" ht="15" thickTop="1" x14ac:dyDescent="0.35"/>
  </sheetData>
  <mergeCells count="3">
    <mergeCell ref="B3:E3"/>
    <mergeCell ref="C4:E4"/>
    <mergeCell ref="C5:E5"/>
  </mergeCells>
  <conditionalFormatting sqref="D9:D11">
    <cfRule type="cellIs" dxfId="70" priority="34" operator="greaterThan">
      <formula>$C$9</formula>
    </cfRule>
    <cfRule type="cellIs" dxfId="69" priority="35" operator="equal">
      <formula>$C$9</formula>
    </cfRule>
    <cfRule type="cellIs" dxfId="68" priority="36" operator="lessThan">
      <formula>$C$9</formula>
    </cfRule>
  </conditionalFormatting>
  <conditionalFormatting sqref="D10">
    <cfRule type="cellIs" dxfId="67" priority="33" operator="lessThan">
      <formula>$C$10</formula>
    </cfRule>
    <cfRule type="cellIs" dxfId="66" priority="32" operator="equal">
      <formula>$C$10</formula>
    </cfRule>
    <cfRule type="cellIs" dxfId="65" priority="31" operator="greaterThan">
      <formula>$C$10</formula>
    </cfRule>
  </conditionalFormatting>
  <conditionalFormatting sqref="D11">
    <cfRule type="cellIs" dxfId="64" priority="30" operator="equal">
      <formula>$C$11</formula>
    </cfRule>
    <cfRule type="cellIs" dxfId="63" priority="29" operator="lessThan">
      <formula>$C$11</formula>
    </cfRule>
    <cfRule type="cellIs" dxfId="62" priority="28" operator="greaterThan">
      <formula>$C$11</formula>
    </cfRule>
  </conditionalFormatting>
  <conditionalFormatting sqref="D14">
    <cfRule type="cellIs" dxfId="61" priority="27" operator="equal">
      <formula>$C$14</formula>
    </cfRule>
    <cfRule type="cellIs" dxfId="60" priority="26" operator="lessThan">
      <formula>$C$14</formula>
    </cfRule>
    <cfRule type="cellIs" dxfId="59" priority="25" operator="greaterThan">
      <formula>$C$14</formula>
    </cfRule>
  </conditionalFormatting>
  <conditionalFormatting sqref="D15">
    <cfRule type="cellIs" dxfId="58" priority="24" operator="equal">
      <formula>$C$15</formula>
    </cfRule>
    <cfRule type="cellIs" dxfId="57" priority="23" operator="lessThan">
      <formula>$C$15</formula>
    </cfRule>
    <cfRule type="cellIs" dxfId="56" priority="22" operator="greaterThan">
      <formula>$C$15</formula>
    </cfRule>
  </conditionalFormatting>
  <conditionalFormatting sqref="D16">
    <cfRule type="cellIs" dxfId="55" priority="21" operator="equal">
      <formula>$C$16</formula>
    </cfRule>
    <cfRule type="cellIs" dxfId="54" priority="20" operator="lessThan">
      <formula>$C$16</formula>
    </cfRule>
    <cfRule type="cellIs" dxfId="53" priority="19" operator="greaterThan">
      <formula>$C$16</formula>
    </cfRule>
  </conditionalFormatting>
  <conditionalFormatting sqref="D17">
    <cfRule type="cellIs" dxfId="52" priority="18" operator="equal">
      <formula>$C$17</formula>
    </cfRule>
    <cfRule type="cellIs" dxfId="51" priority="17" operator="lessThan">
      <formula>$C$17</formula>
    </cfRule>
    <cfRule type="cellIs" dxfId="50" priority="16" operator="greaterThan">
      <formula>$C$17</formula>
    </cfRule>
  </conditionalFormatting>
  <conditionalFormatting sqref="D18">
    <cfRule type="cellIs" dxfId="49" priority="15" operator="equal">
      <formula>$C$18</formula>
    </cfRule>
    <cfRule type="cellIs" dxfId="48" priority="14" operator="lessThan">
      <formula>$C$18</formula>
    </cfRule>
    <cfRule type="cellIs" dxfId="47" priority="13" operator="greaterThan">
      <formula>$C$18</formula>
    </cfRule>
  </conditionalFormatting>
  <conditionalFormatting sqref="D21">
    <cfRule type="cellIs" dxfId="46" priority="12" operator="equal">
      <formula>$C$21</formula>
    </cfRule>
    <cfRule type="cellIs" dxfId="45" priority="11" operator="lessThan">
      <formula>$C$21</formula>
    </cfRule>
    <cfRule type="cellIs" dxfId="44" priority="10" operator="greaterThan">
      <formula>$C$21</formula>
    </cfRule>
  </conditionalFormatting>
  <conditionalFormatting sqref="D22">
    <cfRule type="cellIs" dxfId="43" priority="9" operator="equal">
      <formula>$C$22</formula>
    </cfRule>
    <cfRule type="cellIs" dxfId="42" priority="8" operator="lessThan">
      <formula>$C$22</formula>
    </cfRule>
    <cfRule type="cellIs" dxfId="41" priority="7" operator="greaterThan">
      <formula>$C$22</formula>
    </cfRule>
  </conditionalFormatting>
  <conditionalFormatting sqref="D23">
    <cfRule type="cellIs" dxfId="40" priority="6" operator="equal">
      <formula>$C$23</formula>
    </cfRule>
    <cfRule type="cellIs" dxfId="39" priority="5" operator="lessThan">
      <formula>$C$23</formula>
    </cfRule>
    <cfRule type="cellIs" dxfId="38" priority="4" operator="greaterThan">
      <formula>$C$23</formula>
    </cfRule>
  </conditionalFormatting>
  <conditionalFormatting sqref="D25">
    <cfRule type="cellIs" dxfId="0" priority="3" operator="equal">
      <formula>$C$25</formula>
    </cfRule>
    <cfRule type="cellIs" dxfId="1" priority="2" operator="lessThan">
      <formula>$C$25</formula>
    </cfRule>
    <cfRule type="cellIs" dxfId="2" priority="1" operator="greaterThan">
      <formula>$C$25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Conditions</vt:lpstr>
      <vt:lpstr>Conditions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Jay Lewis</dc:creator>
  <cp:lastModifiedBy>Jay Lewis</cp:lastModifiedBy>
  <cp:lastPrinted>2023-04-11T20:41:42Z</cp:lastPrinted>
  <dcterms:created xsi:type="dcterms:W3CDTF">2023-04-11T15:31:38Z</dcterms:created>
  <dcterms:modified xsi:type="dcterms:W3CDTF">2023-04-11T20:44:57Z</dcterms:modified>
</cp:coreProperties>
</file>